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UARIOS\dperalta\Documents\MADSIG 2021 - Cargue actualización 28092021\DIS\CE-A-DIS-01\"/>
    </mc:Choice>
  </mc:AlternateContent>
  <bookViews>
    <workbookView xWindow="-120" yWindow="-120" windowWidth="20730" windowHeight="11160" activeTab="3"/>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authors>
    <author>Miguel Mauricio Pardo Caicedo</author>
  </authors>
  <commentList>
    <comment ref="A13" authorId="0" shapeId="0">
      <text>
        <r>
          <rPr>
            <sz val="10"/>
            <color indexed="81"/>
            <rFont val="Arial Narrow"/>
            <family val="2"/>
          </rPr>
          <t>Disponibilidad de capital, liquidez, mercados financieros, desempleo, competencia</t>
        </r>
      </text>
    </comment>
    <comment ref="A20" authorId="0" shapeId="0">
      <text>
        <r>
          <rPr>
            <sz val="10"/>
            <color indexed="81"/>
            <rFont val="Arial Narrow"/>
            <family val="2"/>
          </rPr>
          <t>Emisiones y residuos, energía, catástrofes naturales, desarrollo sostenible</t>
        </r>
      </text>
    </comment>
    <comment ref="A24" authorId="0" shapeId="0">
      <text>
        <r>
          <rPr>
            <sz val="10"/>
            <color indexed="81"/>
            <rFont val="Arial Narrow"/>
            <family val="2"/>
          </rPr>
          <t>Cambios de gobierno, legislación políticas públicas, regulación</t>
        </r>
      </text>
    </comment>
    <comment ref="A28" authorId="0" shapeId="0">
      <text>
        <r>
          <rPr>
            <sz val="10"/>
            <color indexed="81"/>
            <rFont val="Arial Narrow"/>
            <family val="2"/>
          </rPr>
          <t>Demografía, responsabilidad social, orden público</t>
        </r>
      </text>
    </comment>
    <comment ref="A31" authorId="0" shapeId="0">
      <text>
        <r>
          <rPr>
            <sz val="10"/>
            <color indexed="81"/>
            <rFont val="Arial Narrow"/>
            <family val="2"/>
          </rPr>
          <t>Avances en tecnología, acceso a sistemas de información externos, gobierno en línea, requisitos de partes interesadas en seguridad de la información</t>
        </r>
      </text>
    </comment>
    <comment ref="A34" authorId="0" shapeId="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authors>
    <author>Miguel Mauricio Pardo Caicedo</author>
  </authors>
  <commentList>
    <comment ref="A13" authorId="0" shapeId="0">
      <text>
        <r>
          <rPr>
            <sz val="10"/>
            <color indexed="81"/>
            <rFont val="Arial Narrow"/>
            <family val="2"/>
          </rPr>
          <t>Presupuesto de funcionamiento, recursos de inversión, infraestructura, capacidad instalada</t>
        </r>
      </text>
    </comment>
    <comment ref="A17" authorId="0" shapeId="0">
      <text>
        <r>
          <rPr>
            <sz val="10"/>
            <color indexed="81"/>
            <rFont val="Arial Narrow"/>
            <family val="2"/>
          </rPr>
          <t>Competencia del personal, disponibilidad del personal, seguridad y salud ocupacional</t>
        </r>
      </text>
    </comment>
    <comment ref="A22" authorId="0" shapeId="0">
      <text>
        <r>
          <rPr>
            <sz val="10"/>
            <color indexed="81"/>
            <rFont val="Arial Narrow"/>
            <family val="2"/>
          </rPr>
          <t>Capacidad, diseño, ejecución proveedores, entradas, salidas, gestión del conocimiento</t>
        </r>
      </text>
    </comment>
    <comment ref="A25" authorId="0" shapeId="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9" authorId="0" shapeId="0">
      <text>
        <r>
          <rPr>
            <sz val="10"/>
            <color indexed="81"/>
            <rFont val="Arial Narrow"/>
            <family val="2"/>
          </rPr>
          <t>Direccionamiento estratégico, planeación institucional, liderazgo, trabajo en equipo</t>
        </r>
      </text>
    </comment>
    <comment ref="A32" authorId="0" shapeId="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authors>
    <author>Miguel Mauricio Pardo Caicedo</author>
  </authors>
  <commentList>
    <comment ref="A13" authorId="0" shapeId="0">
      <text>
        <r>
          <rPr>
            <sz val="10"/>
            <color indexed="81"/>
            <rFont val="Arial Narrow"/>
            <family val="2"/>
          </rPr>
          <t>Claridad en la descripción del alcance y objetivo del proceso</t>
        </r>
        <r>
          <rPr>
            <sz val="12"/>
            <color indexed="81"/>
            <rFont val="Tahoma"/>
            <family val="2"/>
          </rPr>
          <t xml:space="preserve">
</t>
        </r>
      </text>
    </comment>
    <comment ref="A16" authorId="0" shapeId="0">
      <text>
        <r>
          <rPr>
            <sz val="10"/>
            <color indexed="81"/>
            <rFont val="Arial Narrow"/>
            <family val="2"/>
          </rPr>
          <t>Relación precisa con otros procesos en cuanto insumos, proveedores, productos, usuarios o clientes</t>
        </r>
      </text>
    </comment>
    <comment ref="A19" authorId="0" shapeId="0">
      <text>
        <r>
          <rPr>
            <sz val="10"/>
            <color indexed="81"/>
            <rFont val="Arial Narrow"/>
            <family val="2"/>
          </rPr>
          <t>Procesos que determinan lineamientos necesarios para el desarrollo de todos los procesos de la entidad</t>
        </r>
      </text>
    </comment>
    <comment ref="A22" authorId="0" shapeId="0">
      <text>
        <r>
          <rPr>
            <sz val="10"/>
            <color indexed="81"/>
            <rFont val="Arial Narrow"/>
            <family val="2"/>
          </rPr>
          <t>Pertinencia en los procedimientos que desarrollan los procesos</t>
        </r>
      </text>
    </comment>
    <comment ref="A24" authorId="0" shapeId="0">
      <text>
        <r>
          <rPr>
            <sz val="10"/>
            <color indexed="81"/>
            <rFont val="Arial Narrow"/>
            <family val="2"/>
          </rPr>
          <t>Grado de autoridad y responsabilidad de los funcionarios frente al proceso</t>
        </r>
      </text>
    </comment>
    <comment ref="A30" authorId="0" shapeId="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<sst xmlns="http://schemas.openxmlformats.org/spreadsheetml/2006/main" count="263" uniqueCount="153">
  <si>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</si>
  <si>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</si>
  <si>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</si>
  <si>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</si>
  <si>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</si>
  <si>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</si>
  <si>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</si>
  <si>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</si>
  <si>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</si>
  <si>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</si>
  <si>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</si>
  <si>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</si>
  <si>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</si>
  <si>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</si>
  <si>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</si>
  <si>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</si>
  <si>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</si>
  <si>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</si>
  <si>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</si>
  <si>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</si>
  <si>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</si>
  <si>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</si>
  <si>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</si>
  <si>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</si>
  <si>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</si>
  <si>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</si>
  <si>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</si>
  <si>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</si>
  <si>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</si>
  <si>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</si>
  <si>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</si>
  <si>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</si>
  <si>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</si>
  <si>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</si>
  <si>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</si>
  <si>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</si>
  <si>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</si>
  <si>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</si>
  <si>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</si>
  <si>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</si>
  <si>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r>
      <t>Versión</t>
    </r>
    <r>
      <rPr>
        <sz val="10"/>
        <color indexed="8"/>
        <rFont val="Arial Narrow"/>
        <family val="2"/>
      </rPr>
      <t xml:space="preserve"> 1</t>
    </r>
  </si>
  <si>
    <r>
      <t xml:space="preserve">Vigencia: </t>
    </r>
    <r>
      <rPr>
        <sz val="10"/>
        <color indexed="8"/>
        <rFont val="Arial Narrow"/>
        <family val="2"/>
      </rPr>
      <t>30/03/2021</t>
    </r>
  </si>
  <si>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</si>
  <si>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</si>
  <si>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</si>
  <si>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</si>
  <si>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</si>
  <si>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</si>
  <si>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</si>
  <si>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</si>
  <si>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</si>
  <si>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</si>
  <si>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</si>
  <si>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</si>
  <si>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</si>
  <si>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</si>
  <si>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</si>
  <si>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</si>
  <si>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</si>
  <si>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</si>
  <si>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</si>
  <si>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</si>
  <si>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</si>
  <si>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</si>
  <si>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</si>
  <si>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</si>
  <si>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</si>
  <si>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</si>
  <si>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</si>
  <si>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</si>
  <si>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</si>
  <si>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</si>
  <si>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</si>
  <si>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</si>
  <si>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</si>
  <si>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</si>
  <si>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 xml:space="preserve">Disponibilidad de recursos para el sector </t>
  </si>
  <si>
    <t>Crisis económica</t>
  </si>
  <si>
    <t>PARTES INTERESADAS
I: Internas  E: Externas</t>
  </si>
  <si>
    <t>Proceso de gestión integrada de portafolio
de planes programas y proyectos ( I ).</t>
  </si>
  <si>
    <t>Proceso Evaluación independiente. ( I )</t>
  </si>
  <si>
    <t>Proceso de Administración del sistema
integrado de gestión ( I ).</t>
  </si>
  <si>
    <t>Cambios de Gobierno y administración</t>
  </si>
  <si>
    <t>Orden Público</t>
  </si>
  <si>
    <t xml:space="preserve">Situaciones de emergencia social y sanitaria </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</si>
  <si>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</si>
  <si>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1. Reporte oportuno y eficaz de la información de gestión del proceso cuando sea solicitada. 
2. Cumplimiento a lo establecido en el plan de acción para el proceso.</t>
  </si>
  <si>
    <t>Cambios o actualización de tecnología</t>
  </si>
  <si>
    <t>Accesos a sistemas de información</t>
  </si>
  <si>
    <t xml:space="preserve"> </t>
  </si>
  <si>
    <t>Gobierno digital</t>
  </si>
  <si>
    <t>Presupuesto de funcionamiento</t>
  </si>
  <si>
    <t>Infraestructura</t>
  </si>
  <si>
    <t>Contar con efectivos canales de comunicación al interior de la entidad</t>
  </si>
  <si>
    <t>Se establecen los lineamientos necesarios para el desarrollo de todos los procesos de la entidad en cumplimiento al objetivo del proceso, a través de su documentación</t>
  </si>
  <si>
    <t xml:space="preserve">Roles, autoridades y responsabilidades de acuerdo al manual de funciones </t>
  </si>
  <si>
    <t>Comunicación entre las Dependencias para la proyección de las insumos solicitados</t>
  </si>
  <si>
    <t>Trabajo en equipo para el cumplimiento de las metas del proceso</t>
  </si>
  <si>
    <t>Claridad en la descripción del alcance y objetivo del proceso a través de su caracterización.</t>
  </si>
  <si>
    <t>Catástrofe natural (terremoto, incendio e inundación)</t>
  </si>
  <si>
    <t>Mecanismos que garanticen la comunicación con la entidad</t>
  </si>
  <si>
    <t xml:space="preserve">Actualización y cambio de políticas públicas </t>
  </si>
  <si>
    <t>Cambio en la Legislación</t>
  </si>
  <si>
    <t>Rotación y disponibilidad de personal</t>
  </si>
  <si>
    <t xml:space="preserve">Entrega oportuna de la información o insumos requeridos </t>
  </si>
  <si>
    <r>
      <t xml:space="preserve">Proceso: </t>
    </r>
    <r>
      <rPr>
        <sz val="10"/>
        <color indexed="8"/>
        <rFont val="Arial Narrow"/>
        <family val="2"/>
      </rPr>
      <t>Gestión Disciplinaria</t>
    </r>
  </si>
  <si>
    <r>
      <t>Código :</t>
    </r>
    <r>
      <rPr>
        <sz val="10"/>
        <rFont val="Arial Narrow"/>
        <family val="2"/>
      </rPr>
      <t xml:space="preserve"> CE-A-DIS-01</t>
    </r>
  </si>
  <si>
    <r>
      <t xml:space="preserve">Código : </t>
    </r>
    <r>
      <rPr>
        <sz val="10"/>
        <color theme="1"/>
        <rFont val="Arial Narrow"/>
        <family val="2"/>
      </rPr>
      <t>CE-A-DIS-01</t>
    </r>
  </si>
  <si>
    <r>
      <t xml:space="preserve">Código : </t>
    </r>
    <r>
      <rPr>
        <sz val="10"/>
        <color theme="1"/>
        <rFont val="Arial Narrow"/>
        <family val="2"/>
      </rPr>
      <t xml:space="preserve"> CE-A-DIS-01</t>
    </r>
  </si>
  <si>
    <t>Personal a cargo del tema disciplinario suficiente de acuerdo a la carga laboral de la dependencia.</t>
  </si>
  <si>
    <t>Personal con experticia y conocimiento suficiente para el correcto desarrollo de la causa procesal.</t>
  </si>
  <si>
    <t xml:space="preserve">En el servidor de la Entidad, se cuenta con una carpeta compartida, donde se registra el avance y estado de cada proceso. </t>
  </si>
  <si>
    <t>Quejoso ( E )</t>
  </si>
  <si>
    <t>Departamento Administrativo de la Función Pública ( E )</t>
  </si>
  <si>
    <t>1. Reporte oportuno y eficaz de la información del Ministerio cuando sea solicitada.
2. Mejoramiento continuo de las actividades realizadas de acuerdo con las asesoría brindada
3. Implementar los lineamientos establecidos para el MIPG</t>
  </si>
  <si>
    <t>Todos los Procesos de Minambiente.( I )
Funcionarios y Contratistas (I)</t>
  </si>
  <si>
    <t>Proceso Gestión Documental (I)</t>
  </si>
  <si>
    <t>Proceso servicio al Ciudadano (I)</t>
  </si>
  <si>
    <t>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cuando sea solicitada. 
5. Adelantar el procedimiento disciplinario de conformidad a la legislación vigente y sancionar a los servidores responsables disciplinariamente</t>
  </si>
  <si>
    <t>DNP ( E )</t>
  </si>
  <si>
    <t xml:space="preserve">1. Adelantar el procedimiento disciplinario de conformidad a la legislación vigente y sancionar a los servidores responsables disciplinariamente.
2. Cumplimiento normativo relacionado a los asuntos disciplinarios de la entidad. 
3. Ejecución de actividades encaminadas a la prevención de faltas disciplinarias. </t>
  </si>
  <si>
    <t>Implementación de los principios institucionales que rigen el Ministerio y el derecho disciplinario</t>
  </si>
  <si>
    <t xml:space="preserve">Prebendas u ofrecimientos. </t>
  </si>
  <si>
    <t>Manipulación y/o alteración de la documentación</t>
  </si>
  <si>
    <t>Controles asociados al trámite de los procesos de los expedientes disciplinarios.</t>
  </si>
  <si>
    <t>Recibo o trámite tardío de quejas e informes.</t>
  </si>
  <si>
    <t>Planeación y priorización en el trámite de los procesos disciplinarios en curso</t>
  </si>
  <si>
    <t>Inhabilidades, incompatibilidades, impedimentos y conflicto de intereses.</t>
  </si>
  <si>
    <t>Sistema de correspondencia</t>
  </si>
  <si>
    <t>Remisión por competencias tardías o equivocadas.</t>
  </si>
  <si>
    <t>Control y seguridad de la información</t>
  </si>
  <si>
    <t>Capacidad instalada</t>
  </si>
  <si>
    <t xml:space="preserve">Personal idóneo y competente para llevar a cabo las actividades del proceso </t>
  </si>
  <si>
    <t xml:space="preserve">Seguridad de información </t>
  </si>
  <si>
    <t>Solicitud y recepción de insumos  por parte de las Dependencias para el trámite de los procesos disciplinarios</t>
  </si>
  <si>
    <t>Pertinencia de los procedimientos establecidos para el cumplimiento del objetivo del proceso</t>
  </si>
  <si>
    <t xml:space="preserve">Los procedimientos se ajustan a la legislación disciplinaria </t>
  </si>
  <si>
    <t>Secretaria General ( I )
 Proceso Gestión Disciplinaria (I)</t>
  </si>
  <si>
    <t xml:space="preserve">1. Adelantar el procedimiento disciplinario de conformidad a la legislación vigente y sancionar a los servidores responsables disciplinariamente.
2. Atención a los requerimientos de procesos disciplinarios sobre los servidores públicos de la entidad. 
3. Sensibilización y capacitaciones de buenas prácticas encaminadas a la prevención de faltas disciplinarias. </t>
  </si>
  <si>
    <t xml:space="preserve">1. Adelantar el procedimiento disciplinario de conformidad a la legislación vigente y sancionar a los servidores responsables disciplinariamente
2. Respuesta oportuna y eficaz de la información solicitada. </t>
  </si>
  <si>
    <t>1. Desarrollo de los procesos disciplinarios con respeto al debido proceso y al derecho de contradicción y defensa.
2. Atención oportuna a los requerimientos realizados</t>
  </si>
  <si>
    <t>1.  Adelantar el procedimiento disciplinario de conformidad a la legislación vigente y sancionar a los servidores responsables disciplinariamente</t>
  </si>
  <si>
    <t xml:space="preserve">Organismos de control 
( E ) </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</si>
  <si>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
5. Adelantar el procedimiento disciplinario de conformidad a la legislación vigente y sancionar a los servidores responsables disciplinariamente</t>
  </si>
  <si>
    <t>1. Implementación de las políticas de seguridad de la información</t>
  </si>
  <si>
    <t>Proceso de gestión estratégica de tecnologías de la información y las comunicaciones ( I )</t>
  </si>
  <si>
    <t xml:space="preserve"> Despacho del Ministro  y viceministros ( I ) </t>
  </si>
  <si>
    <t xml:space="preserve">Instituciones Públicas (E)
Instituciones Privadas ( E )
Entidades del Estado (E )  </t>
  </si>
  <si>
    <t xml:space="preserve"> Ciudadanía en general
 (E )</t>
  </si>
  <si>
    <t xml:space="preserve"> Indagado 
 Investigado (E )</t>
  </si>
  <si>
    <t>1. Atención oportuna y de calidad a los requerimientos de información</t>
  </si>
  <si>
    <t xml:space="preserve">1. Proyectar oportunamente los autos de fondo y de tramite dentro de los procesos conforme a la Ley Disciplinaria
2. Asesoría en los asuntos disciplinarios de la Entidad
3. Ejecución de actividades encaminadas a la prevención de faltas disciplinarias. </t>
  </si>
  <si>
    <t>1. Implementación de los instrumentos archivísticos en los documentos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</si>
</sst>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13"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121">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1"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4" borderId="1" xfId="0" applyFont="1" applyFill="1" applyBorder="1" applyAlignment="1" applyProtection="1">
      <alignment horizontal="justify" vertical="center"/>
      <protection locked="0"/>
    </xf>
    <xf numFmtId="0" fontId="3" fillId="2" borderId="1" xfId="0" applyFont="1" applyFill="1" applyBorder="1" applyAlignment="1" applyProtection="1">
      <alignment horizontal="center" vertical="center" wrapText="1"/>
      <protection locked="0"/>
    </xf>
    <xf numFmtId="0" fontId="3" fillId="0" borderId="0" xfId="0" applyFont="1" applyAlignment="1" applyProtection="1">
      <alignment wrapText="1"/>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vertical="center"/>
      <protection locked="0"/>
    </xf>
    <xf numFmtId="0" fontId="6" fillId="0" borderId="1" xfId="0" applyFont="1" applyFill="1" applyBorder="1" applyAlignment="1" applyProtection="1">
      <alignment horizontal="center" vertical="center"/>
      <protection locked="0"/>
    </xf>
    <xf numFmtId="0" fontId="6" fillId="0" borderId="0" xfId="0" applyFont="1" applyFill="1" applyAlignment="1" applyProtection="1">
      <alignment vertical="center"/>
      <protection locked="0"/>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10" fillId="0" borderId="14" xfId="0" applyFont="1" applyBorder="1" applyAlignment="1">
      <alignment vertical="center"/>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 fillId="4"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4" borderId="11" xfId="0" applyFont="1" applyFill="1" applyBorder="1" applyAlignment="1" applyProtection="1">
      <alignment vertical="center" wrapText="1"/>
      <protection locked="0"/>
    </xf>
    <xf numFmtId="0" fontId="3" fillId="4" borderId="12"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9633FF"/>
      <color rgb="FFE6EFFD"/>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104775</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31306" y="77787"/>
          <a:ext cx="1145805" cy="398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G64"/>
  <sheetViews>
    <sheetView showGridLines="0" zoomScaleNormal="100" workbookViewId="0">
      <selection activeCell="G9" sqref="G9"/>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58" t="s">
        <v>28</v>
      </c>
      <c r="B1" s="58"/>
      <c r="C1" s="6" t="s">
        <v>42</v>
      </c>
      <c r="D1" s="56"/>
      <c r="E1" s="56"/>
    </row>
    <row r="2" spans="1:7" s="4" customFormat="1" ht="18.75" customHeight="1" x14ac:dyDescent="0.25">
      <c r="A2" s="58"/>
      <c r="B2" s="58"/>
      <c r="C2" s="7" t="s">
        <v>105</v>
      </c>
      <c r="D2" s="56"/>
      <c r="E2" s="56"/>
    </row>
    <row r="3" spans="1:7" s="5" customFormat="1" ht="19.5" customHeight="1" x14ac:dyDescent="0.25">
      <c r="A3" s="59" t="s">
        <v>40</v>
      </c>
      <c r="B3" s="59"/>
      <c r="C3" s="8" t="s">
        <v>41</v>
      </c>
      <c r="D3" s="57" t="s">
        <v>106</v>
      </c>
      <c r="E3" s="57"/>
    </row>
    <row r="4" spans="1:7" s="10" customFormat="1" ht="7.5" customHeight="1" x14ac:dyDescent="0.25">
      <c r="A4" s="9"/>
      <c r="B4" s="9"/>
      <c r="C4" s="9"/>
      <c r="D4" s="9"/>
      <c r="E4" s="9"/>
      <c r="F4" s="9"/>
      <c r="G4" s="9"/>
    </row>
    <row r="5" spans="1:7" s="11" customFormat="1" ht="18" customHeight="1" x14ac:dyDescent="0.2">
      <c r="A5" s="62" t="s">
        <v>20</v>
      </c>
      <c r="B5" s="63"/>
      <c r="C5" s="63"/>
      <c r="D5" s="63"/>
      <c r="E5" s="64"/>
    </row>
    <row r="6" spans="1:7" s="11" customFormat="1" ht="17.25" customHeight="1" x14ac:dyDescent="0.2">
      <c r="A6" s="65"/>
      <c r="B6" s="66"/>
      <c r="C6" s="66"/>
      <c r="D6" s="66"/>
      <c r="E6" s="67"/>
    </row>
    <row r="7" spans="1:7" s="11" customFormat="1" ht="12.75" x14ac:dyDescent="0.2">
      <c r="A7" s="12" t="s">
        <v>18</v>
      </c>
      <c r="B7" s="76" t="s">
        <v>52</v>
      </c>
      <c r="C7" s="76"/>
      <c r="D7" s="76"/>
      <c r="E7" s="76"/>
    </row>
    <row r="8" spans="1:7" s="11" customFormat="1" ht="51.75" customHeight="1" x14ac:dyDescent="0.2">
      <c r="A8" s="13" t="s">
        <v>24</v>
      </c>
      <c r="B8" s="80" t="str">
        <f ca="1">INDIRECT("OBJETIVOS!B"&amp;MATCH(B7,OBJETIVOS!A:A,0))</f>
        <v>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v>
      </c>
      <c r="C8" s="81"/>
      <c r="D8" s="81"/>
      <c r="E8" s="82"/>
    </row>
    <row r="9" spans="1:7" s="40" customFormat="1" ht="17.25" customHeight="1" x14ac:dyDescent="0.25">
      <c r="A9" s="39" t="s">
        <v>19</v>
      </c>
      <c r="B9" s="77">
        <v>44316</v>
      </c>
      <c r="C9" s="78"/>
      <c r="D9" s="78"/>
      <c r="E9" s="79"/>
    </row>
    <row r="10" spans="1:7" s="11" customFormat="1" ht="12.75" x14ac:dyDescent="0.2">
      <c r="A10" s="68" t="s">
        <v>74</v>
      </c>
      <c r="B10" s="69"/>
      <c r="C10" s="69"/>
      <c r="D10" s="69"/>
      <c r="E10" s="70"/>
    </row>
    <row r="11" spans="1:7" s="11" customFormat="1" ht="12.75" x14ac:dyDescent="0.2">
      <c r="A11" s="71"/>
      <c r="B11" s="72"/>
      <c r="C11" s="72"/>
      <c r="D11" s="72"/>
      <c r="E11" s="73"/>
    </row>
    <row r="12" spans="1:7" s="11" customFormat="1" ht="12.75" x14ac:dyDescent="0.2">
      <c r="A12" s="18" t="s">
        <v>38</v>
      </c>
      <c r="B12" s="74" t="s">
        <v>1</v>
      </c>
      <c r="C12" s="75"/>
      <c r="D12" s="18" t="s">
        <v>2</v>
      </c>
      <c r="E12" s="18" t="s">
        <v>3</v>
      </c>
    </row>
    <row r="13" spans="1:7" s="11" customFormat="1" ht="12.75" x14ac:dyDescent="0.2">
      <c r="A13" s="60" t="s">
        <v>37</v>
      </c>
      <c r="B13" s="14">
        <v>1</v>
      </c>
      <c r="C13" s="15" t="s">
        <v>76</v>
      </c>
      <c r="D13" s="14" t="s">
        <v>39</v>
      </c>
      <c r="E13" s="14" t="s">
        <v>39</v>
      </c>
    </row>
    <row r="14" spans="1:7" s="11" customFormat="1" ht="12.75" x14ac:dyDescent="0.2">
      <c r="A14" s="60"/>
      <c r="B14" s="14">
        <v>2</v>
      </c>
      <c r="C14" s="15" t="s">
        <v>77</v>
      </c>
      <c r="D14" s="14" t="s">
        <v>39</v>
      </c>
      <c r="E14" s="14"/>
    </row>
    <row r="15" spans="1:7" s="11" customFormat="1" ht="12.75" x14ac:dyDescent="0.2">
      <c r="A15" s="60"/>
      <c r="B15" s="14">
        <v>3</v>
      </c>
      <c r="C15" s="15"/>
      <c r="D15" s="14"/>
      <c r="E15" s="14"/>
    </row>
    <row r="16" spans="1:7" s="11" customFormat="1" ht="12.75" x14ac:dyDescent="0.2">
      <c r="A16" s="60"/>
      <c r="B16" s="14">
        <v>4</v>
      </c>
      <c r="C16" s="15"/>
      <c r="D16" s="14"/>
      <c r="E16" s="14"/>
    </row>
    <row r="17" spans="1:5" s="11" customFormat="1" ht="12.75" x14ac:dyDescent="0.2">
      <c r="A17" s="60"/>
      <c r="B17" s="14">
        <v>5</v>
      </c>
      <c r="C17" s="15"/>
      <c r="D17" s="14"/>
      <c r="E17" s="14"/>
    </row>
    <row r="18" spans="1:5" s="11" customFormat="1" ht="12.75" x14ac:dyDescent="0.2">
      <c r="A18" s="60"/>
      <c r="B18" s="14">
        <v>6</v>
      </c>
      <c r="C18" s="15"/>
      <c r="D18" s="14"/>
      <c r="E18" s="14"/>
    </row>
    <row r="19" spans="1:5" s="11" customFormat="1" ht="12.75" x14ac:dyDescent="0.2">
      <c r="A19" s="60"/>
      <c r="B19" s="14">
        <v>7</v>
      </c>
      <c r="C19" s="15"/>
      <c r="D19" s="14"/>
      <c r="E19" s="14"/>
    </row>
    <row r="20" spans="1:5" s="11" customFormat="1" ht="12.75" x14ac:dyDescent="0.2">
      <c r="A20" s="61" t="s">
        <v>4</v>
      </c>
      <c r="B20" s="16">
        <v>8</v>
      </c>
      <c r="C20" s="17" t="s">
        <v>99</v>
      </c>
      <c r="D20" s="16" t="s">
        <v>39</v>
      </c>
      <c r="E20" s="16"/>
    </row>
    <row r="21" spans="1:5" s="11" customFormat="1" ht="12.75" x14ac:dyDescent="0.2">
      <c r="A21" s="61"/>
      <c r="B21" s="16">
        <v>9</v>
      </c>
      <c r="C21" s="17"/>
      <c r="D21" s="16"/>
      <c r="E21" s="16"/>
    </row>
    <row r="22" spans="1:5" s="11" customFormat="1" ht="12.75" x14ac:dyDescent="0.2">
      <c r="A22" s="61"/>
      <c r="B22" s="16">
        <v>10</v>
      </c>
      <c r="C22" s="17"/>
      <c r="D22" s="16"/>
      <c r="E22" s="16"/>
    </row>
    <row r="23" spans="1:5" s="11" customFormat="1" ht="12.75" x14ac:dyDescent="0.2">
      <c r="A23" s="61"/>
      <c r="B23" s="16">
        <v>11</v>
      </c>
      <c r="C23" s="17"/>
      <c r="D23" s="16"/>
      <c r="E23" s="16"/>
    </row>
    <row r="24" spans="1:5" s="11" customFormat="1" ht="12.75" x14ac:dyDescent="0.2">
      <c r="A24" s="60" t="s">
        <v>5</v>
      </c>
      <c r="B24" s="14">
        <v>12</v>
      </c>
      <c r="C24" s="15" t="s">
        <v>82</v>
      </c>
      <c r="D24" s="14" t="s">
        <v>39</v>
      </c>
      <c r="E24" s="14" t="s">
        <v>39</v>
      </c>
    </row>
    <row r="25" spans="1:5" s="11" customFormat="1" ht="12.75" x14ac:dyDescent="0.2">
      <c r="A25" s="60"/>
      <c r="B25" s="14">
        <v>13</v>
      </c>
      <c r="C25" s="15" t="s">
        <v>101</v>
      </c>
      <c r="D25" s="14" t="s">
        <v>39</v>
      </c>
      <c r="E25" s="14" t="s">
        <v>39</v>
      </c>
    </row>
    <row r="26" spans="1:5" s="11" customFormat="1" ht="12.75" x14ac:dyDescent="0.2">
      <c r="A26" s="60"/>
      <c r="B26" s="14">
        <v>14</v>
      </c>
      <c r="C26" s="15" t="s">
        <v>102</v>
      </c>
      <c r="D26" s="14" t="s">
        <v>39</v>
      </c>
      <c r="E26" s="14" t="s">
        <v>39</v>
      </c>
    </row>
    <row r="27" spans="1:5" s="11" customFormat="1" ht="12.75" x14ac:dyDescent="0.2">
      <c r="A27" s="60"/>
      <c r="B27" s="14">
        <v>15</v>
      </c>
      <c r="C27" s="15"/>
      <c r="D27" s="14"/>
      <c r="E27" s="14"/>
    </row>
    <row r="28" spans="1:5" s="11" customFormat="1" ht="12.75" x14ac:dyDescent="0.2">
      <c r="A28" s="61" t="s">
        <v>6</v>
      </c>
      <c r="B28" s="16">
        <v>16</v>
      </c>
      <c r="C28" s="17" t="s">
        <v>83</v>
      </c>
      <c r="D28" s="16" t="s">
        <v>39</v>
      </c>
      <c r="E28" s="16"/>
    </row>
    <row r="29" spans="1:5" s="38" customFormat="1" ht="12.75" x14ac:dyDescent="0.2">
      <c r="A29" s="61"/>
      <c r="B29" s="42">
        <v>17</v>
      </c>
      <c r="C29" s="41" t="s">
        <v>84</v>
      </c>
      <c r="D29" s="42" t="s">
        <v>39</v>
      </c>
      <c r="E29" s="42"/>
    </row>
    <row r="30" spans="1:5" s="38" customFormat="1" ht="12.75" x14ac:dyDescent="0.2">
      <c r="A30" s="61"/>
      <c r="B30" s="42">
        <v>18</v>
      </c>
      <c r="C30" s="41" t="s">
        <v>122</v>
      </c>
      <c r="D30" s="42" t="s">
        <v>39</v>
      </c>
      <c r="E30" s="42"/>
    </row>
    <row r="31" spans="1:5" s="11" customFormat="1" ht="12.75" x14ac:dyDescent="0.2">
      <c r="A31" s="60" t="s">
        <v>7</v>
      </c>
      <c r="B31" s="14">
        <v>19</v>
      </c>
      <c r="C31" s="15" t="s">
        <v>87</v>
      </c>
      <c r="D31" s="14" t="s">
        <v>39</v>
      </c>
      <c r="E31" s="14" t="s">
        <v>39</v>
      </c>
    </row>
    <row r="32" spans="1:5" s="11" customFormat="1" ht="12.75" x14ac:dyDescent="0.2">
      <c r="A32" s="60"/>
      <c r="B32" s="14">
        <v>20</v>
      </c>
      <c r="C32" s="15" t="s">
        <v>88</v>
      </c>
      <c r="D32" s="14"/>
      <c r="E32" s="14" t="s">
        <v>39</v>
      </c>
    </row>
    <row r="33" spans="1:5" s="11" customFormat="1" ht="12.75" x14ac:dyDescent="0.2">
      <c r="A33" s="60"/>
      <c r="B33" s="14">
        <v>21</v>
      </c>
      <c r="C33" s="15" t="s">
        <v>90</v>
      </c>
      <c r="D33" s="14"/>
      <c r="E33" s="14" t="s">
        <v>39</v>
      </c>
    </row>
    <row r="34" spans="1:5" s="11" customFormat="1" ht="20.25" customHeight="1" x14ac:dyDescent="0.2">
      <c r="A34" s="61" t="s">
        <v>8</v>
      </c>
      <c r="B34" s="16">
        <v>22</v>
      </c>
      <c r="C34" s="17" t="s">
        <v>100</v>
      </c>
      <c r="D34" s="16" t="s">
        <v>39</v>
      </c>
      <c r="E34" s="16" t="s">
        <v>89</v>
      </c>
    </row>
    <row r="35" spans="1:5" s="11" customFormat="1" ht="12.75" x14ac:dyDescent="0.2">
      <c r="A35" s="61"/>
      <c r="B35" s="16">
        <v>23</v>
      </c>
      <c r="C35" s="17"/>
      <c r="D35" s="16"/>
      <c r="E35" s="16"/>
    </row>
    <row r="36" spans="1:5" s="11" customFormat="1" ht="12.75" x14ac:dyDescent="0.2">
      <c r="A36" s="61"/>
      <c r="B36" s="16">
        <v>24</v>
      </c>
      <c r="C36" s="17"/>
      <c r="D36" s="16"/>
      <c r="E36" s="16"/>
    </row>
    <row r="37" spans="1:5" s="11" customFormat="1" ht="12.75" x14ac:dyDescent="0.2">
      <c r="A37" s="61"/>
      <c r="B37" s="16">
        <v>25</v>
      </c>
      <c r="C37" s="17"/>
      <c r="D37" s="16"/>
      <c r="E37" s="16"/>
    </row>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row r="51" s="11" customFormat="1" ht="12.75" x14ac:dyDescent="0.2"/>
    <row r="52" s="11" customFormat="1" ht="12.75" x14ac:dyDescent="0.2"/>
    <row r="53" s="11" customFormat="1" ht="12.75" x14ac:dyDescent="0.2"/>
    <row r="54" s="11" customFormat="1" ht="12.75" x14ac:dyDescent="0.2"/>
    <row r="55" s="11" customFormat="1" ht="12.75" x14ac:dyDescent="0.2"/>
    <row r="56" s="11" customFormat="1" ht="12.75" x14ac:dyDescent="0.2"/>
    <row r="57" s="11" customFormat="1" ht="12.75" x14ac:dyDescent="0.2"/>
    <row r="58" s="11" customFormat="1" ht="12.75" x14ac:dyDescent="0.2"/>
    <row r="59" s="11" customFormat="1" ht="12.75" x14ac:dyDescent="0.2"/>
    <row r="60" s="11" customFormat="1" ht="12.75" x14ac:dyDescent="0.2"/>
    <row r="61" s="11" customFormat="1" ht="12.75" x14ac:dyDescent="0.2"/>
    <row r="62" s="11" customFormat="1" ht="12.75" x14ac:dyDescent="0.2"/>
    <row r="63" s="11" customFormat="1" ht="12.75" x14ac:dyDescent="0.2"/>
    <row r="64" s="11" customFormat="1" ht="12.75" x14ac:dyDescent="0.2"/>
  </sheetData>
  <sheetProtection algorithmName="SHA-512" hashValue="TWMLrEoNZ6htSTggq72/TtlRaLBTMcIg/LCNw8zHQzG2celiDAEe9E2SzUAALUvGUtn9B5+JRKn7BNVm4NjtPQ==" saltValue="eoAUjtzrS22BmcPUh8xS5A==" spinCount="100000" sheet="1" objects="1" scenarios="1" selectLockedCells="1" selectUnlockedCells="1"/>
  <mergeCells count="16">
    <mergeCell ref="A34:A37"/>
    <mergeCell ref="A5:E6"/>
    <mergeCell ref="A13:A19"/>
    <mergeCell ref="A20:A23"/>
    <mergeCell ref="A24:A27"/>
    <mergeCell ref="A28:A30"/>
    <mergeCell ref="A10:E11"/>
    <mergeCell ref="B12:C12"/>
    <mergeCell ref="B7:E7"/>
    <mergeCell ref="B9:E9"/>
    <mergeCell ref="B8:E8"/>
    <mergeCell ref="D1:E2"/>
    <mergeCell ref="D3:E3"/>
    <mergeCell ref="A1:B2"/>
    <mergeCell ref="A3:B3"/>
    <mergeCell ref="A31:A33"/>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E35"/>
  <sheetViews>
    <sheetView showGridLines="0" zoomScaleNormal="100" workbookViewId="0">
      <selection sqref="A1:E3"/>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58" t="s">
        <v>28</v>
      </c>
      <c r="B1" s="58"/>
      <c r="C1" s="6" t="s">
        <v>42</v>
      </c>
      <c r="D1" s="56"/>
      <c r="E1" s="56"/>
    </row>
    <row r="2" spans="1:5" s="4" customFormat="1" ht="18.75" customHeight="1" x14ac:dyDescent="0.25">
      <c r="A2" s="58"/>
      <c r="B2" s="58"/>
      <c r="C2" s="53" t="s">
        <v>105</v>
      </c>
      <c r="D2" s="56"/>
      <c r="E2" s="56"/>
    </row>
    <row r="3" spans="1:5" s="5" customFormat="1" ht="19.5" customHeight="1" x14ac:dyDescent="0.25">
      <c r="A3" s="59" t="s">
        <v>40</v>
      </c>
      <c r="B3" s="59"/>
      <c r="C3" s="54" t="s">
        <v>41</v>
      </c>
      <c r="D3" s="59" t="s">
        <v>107</v>
      </c>
      <c r="E3" s="59"/>
    </row>
    <row r="4" spans="1:5" s="5" customFormat="1" ht="7.5" customHeight="1" x14ac:dyDescent="0.25">
      <c r="A4" s="29"/>
      <c r="B4" s="30"/>
      <c r="C4" s="31"/>
      <c r="D4" s="30"/>
      <c r="E4" s="32"/>
    </row>
    <row r="5" spans="1:5" s="11" customFormat="1" ht="18" customHeight="1" x14ac:dyDescent="0.2">
      <c r="A5" s="62" t="s">
        <v>21</v>
      </c>
      <c r="B5" s="63"/>
      <c r="C5" s="63"/>
      <c r="D5" s="63"/>
      <c r="E5" s="64"/>
    </row>
    <row r="6" spans="1:5" s="11" customFormat="1" ht="17.25" customHeight="1" x14ac:dyDescent="0.2">
      <c r="A6" s="65"/>
      <c r="B6" s="66"/>
      <c r="C6" s="66"/>
      <c r="D6" s="66"/>
      <c r="E6" s="67"/>
    </row>
    <row r="7" spans="1:5" s="11" customFormat="1" ht="12.75" x14ac:dyDescent="0.2">
      <c r="A7" s="12" t="s">
        <v>18</v>
      </c>
      <c r="B7" s="87" t="str">
        <f>'Contexto Externo'!B7:E7</f>
        <v>17. Gestión Disciplinaria</v>
      </c>
      <c r="C7" s="88"/>
      <c r="D7" s="88"/>
      <c r="E7" s="89"/>
    </row>
    <row r="8" spans="1:5" s="11" customFormat="1" ht="51.75" customHeight="1" x14ac:dyDescent="0.2">
      <c r="A8" s="13" t="s">
        <v>24</v>
      </c>
      <c r="B8" s="93" t="str">
        <f ca="1">'Contexto Externo'!B8:E8</f>
        <v>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v>
      </c>
      <c r="C8" s="94"/>
      <c r="D8" s="94"/>
      <c r="E8" s="95"/>
    </row>
    <row r="9" spans="1:5" s="40" customFormat="1" ht="18.75" customHeight="1" x14ac:dyDescent="0.25">
      <c r="A9" s="39" t="s">
        <v>19</v>
      </c>
      <c r="B9" s="90">
        <f>'Contexto Externo'!B9:E9</f>
        <v>44316</v>
      </c>
      <c r="C9" s="91"/>
      <c r="D9" s="91"/>
      <c r="E9" s="92"/>
    </row>
    <row r="10" spans="1:5" s="11" customFormat="1" ht="10.5" customHeight="1" x14ac:dyDescent="0.2">
      <c r="A10" s="68" t="s">
        <v>9</v>
      </c>
      <c r="B10" s="69"/>
      <c r="C10" s="69"/>
      <c r="D10" s="69"/>
      <c r="E10" s="70"/>
    </row>
    <row r="11" spans="1:5" s="11" customFormat="1" ht="9.75" customHeight="1" x14ac:dyDescent="0.2">
      <c r="A11" s="71"/>
      <c r="B11" s="72"/>
      <c r="C11" s="72"/>
      <c r="D11" s="72"/>
      <c r="E11" s="73"/>
    </row>
    <row r="12" spans="1:5" s="11" customFormat="1" ht="12.75" x14ac:dyDescent="0.2">
      <c r="A12" s="18" t="s">
        <v>0</v>
      </c>
      <c r="B12" s="74" t="s">
        <v>1</v>
      </c>
      <c r="C12" s="75"/>
      <c r="D12" s="18" t="s">
        <v>16</v>
      </c>
      <c r="E12" s="18" t="s">
        <v>17</v>
      </c>
    </row>
    <row r="13" spans="1:5" s="11" customFormat="1" ht="15.75" customHeight="1" x14ac:dyDescent="0.2">
      <c r="A13" s="84" t="s">
        <v>10</v>
      </c>
      <c r="B13" s="14">
        <v>26</v>
      </c>
      <c r="C13" s="15" t="s">
        <v>91</v>
      </c>
      <c r="D13" s="14" t="s">
        <v>39</v>
      </c>
      <c r="E13" s="14" t="s">
        <v>39</v>
      </c>
    </row>
    <row r="14" spans="1:5" s="11" customFormat="1" ht="15.75" customHeight="1" x14ac:dyDescent="0.2">
      <c r="A14" s="85"/>
      <c r="B14" s="14">
        <v>27</v>
      </c>
      <c r="C14" s="15" t="s">
        <v>92</v>
      </c>
      <c r="D14" s="14"/>
      <c r="E14" s="14" t="s">
        <v>39</v>
      </c>
    </row>
    <row r="15" spans="1:5" s="11" customFormat="1" ht="15.75" customHeight="1" x14ac:dyDescent="0.2">
      <c r="A15" s="85"/>
      <c r="B15" s="14">
        <v>28</v>
      </c>
      <c r="C15" s="15" t="s">
        <v>131</v>
      </c>
      <c r="D15" s="14" t="s">
        <v>39</v>
      </c>
      <c r="E15" s="14" t="s">
        <v>39</v>
      </c>
    </row>
    <row r="16" spans="1:5" s="11" customFormat="1" ht="12.75" x14ac:dyDescent="0.2">
      <c r="A16" s="86"/>
      <c r="B16" s="14">
        <v>29</v>
      </c>
      <c r="C16" s="15"/>
      <c r="D16" s="14"/>
      <c r="E16" s="14"/>
    </row>
    <row r="17" spans="1:5" s="11" customFormat="1" ht="24.75" customHeight="1" x14ac:dyDescent="0.2">
      <c r="A17" s="61" t="s">
        <v>11</v>
      </c>
      <c r="B17" s="23">
        <v>30</v>
      </c>
      <c r="C17" s="17" t="s">
        <v>110</v>
      </c>
      <c r="D17" s="16" t="s">
        <v>39</v>
      </c>
      <c r="E17" s="16"/>
    </row>
    <row r="18" spans="1:5" s="11" customFormat="1" ht="19.5" customHeight="1" x14ac:dyDescent="0.2">
      <c r="A18" s="61"/>
      <c r="B18" s="23">
        <v>31</v>
      </c>
      <c r="C18" s="17" t="s">
        <v>132</v>
      </c>
      <c r="D18" s="16" t="s">
        <v>39</v>
      </c>
      <c r="E18" s="16"/>
    </row>
    <row r="19" spans="1:5" s="11" customFormat="1" ht="18.75" customHeight="1" x14ac:dyDescent="0.2">
      <c r="A19" s="61"/>
      <c r="B19" s="23">
        <v>32</v>
      </c>
      <c r="C19" s="17" t="s">
        <v>103</v>
      </c>
      <c r="D19" s="16"/>
      <c r="E19" s="16" t="s">
        <v>39</v>
      </c>
    </row>
    <row r="20" spans="1:5" s="11" customFormat="1" ht="28.5" customHeight="1" x14ac:dyDescent="0.2">
      <c r="A20" s="61"/>
      <c r="B20" s="23">
        <v>33</v>
      </c>
      <c r="C20" s="17" t="s">
        <v>109</v>
      </c>
      <c r="D20" s="16" t="s">
        <v>39</v>
      </c>
      <c r="E20" s="16" t="s">
        <v>39</v>
      </c>
    </row>
    <row r="21" spans="1:5" s="38" customFormat="1" ht="17.25" customHeight="1" x14ac:dyDescent="0.2">
      <c r="A21" s="61"/>
      <c r="B21" s="47">
        <v>34</v>
      </c>
      <c r="C21" s="41" t="s">
        <v>127</v>
      </c>
      <c r="D21" s="42"/>
      <c r="E21" s="42" t="s">
        <v>39</v>
      </c>
    </row>
    <row r="22" spans="1:5" s="11" customFormat="1" ht="21.75" customHeight="1" x14ac:dyDescent="0.2">
      <c r="A22" s="60" t="s">
        <v>12</v>
      </c>
      <c r="B22" s="14">
        <v>35</v>
      </c>
      <c r="C22" s="15" t="s">
        <v>104</v>
      </c>
      <c r="D22" s="14" t="s">
        <v>39</v>
      </c>
      <c r="E22" s="14" t="s">
        <v>39</v>
      </c>
    </row>
    <row r="23" spans="1:5" s="11" customFormat="1" ht="18" customHeight="1" x14ac:dyDescent="0.2">
      <c r="A23" s="60"/>
      <c r="B23" s="14">
        <v>36</v>
      </c>
      <c r="C23" s="15"/>
      <c r="D23" s="14"/>
      <c r="E23" s="14"/>
    </row>
    <row r="24" spans="1:5" s="11" customFormat="1" ht="20.25" customHeight="1" x14ac:dyDescent="0.2">
      <c r="A24" s="60"/>
      <c r="B24" s="14">
        <v>37</v>
      </c>
      <c r="C24" s="15"/>
      <c r="D24" s="14"/>
      <c r="E24" s="14"/>
    </row>
    <row r="25" spans="1:5" s="11" customFormat="1" ht="33" customHeight="1" x14ac:dyDescent="0.2">
      <c r="A25" s="83" t="s">
        <v>13</v>
      </c>
      <c r="B25" s="23">
        <v>38</v>
      </c>
      <c r="C25" s="17" t="s">
        <v>111</v>
      </c>
      <c r="D25" s="16" t="s">
        <v>39</v>
      </c>
      <c r="E25" s="16" t="s">
        <v>39</v>
      </c>
    </row>
    <row r="26" spans="1:5" s="11" customFormat="1" ht="17.25" customHeight="1" x14ac:dyDescent="0.2">
      <c r="A26" s="83"/>
      <c r="B26" s="23">
        <v>39</v>
      </c>
      <c r="C26" s="48" t="s">
        <v>128</v>
      </c>
      <c r="D26" s="47"/>
      <c r="E26" s="47" t="s">
        <v>39</v>
      </c>
    </row>
    <row r="27" spans="1:5" s="11" customFormat="1" ht="17.25" customHeight="1" x14ac:dyDescent="0.2">
      <c r="A27" s="83"/>
      <c r="B27" s="23">
        <v>40</v>
      </c>
      <c r="C27" s="24" t="s">
        <v>133</v>
      </c>
      <c r="D27" s="23" t="s">
        <v>39</v>
      </c>
      <c r="E27" s="23" t="s">
        <v>39</v>
      </c>
    </row>
    <row r="28" spans="1:5" s="11" customFormat="1" ht="17.25" customHeight="1" x14ac:dyDescent="0.2">
      <c r="A28" s="83"/>
      <c r="B28" s="23">
        <v>41</v>
      </c>
      <c r="C28" s="24"/>
      <c r="D28" s="23"/>
      <c r="E28" s="23"/>
    </row>
    <row r="29" spans="1:5" s="11" customFormat="1" ht="22.5" customHeight="1" x14ac:dyDescent="0.2">
      <c r="A29" s="60" t="s">
        <v>14</v>
      </c>
      <c r="B29" s="14">
        <v>42</v>
      </c>
      <c r="C29" s="15" t="s">
        <v>97</v>
      </c>
      <c r="D29" s="14" t="s">
        <v>39</v>
      </c>
      <c r="E29" s="14"/>
    </row>
    <row r="30" spans="1:5" s="11" customFormat="1" ht="19.5" customHeight="1" x14ac:dyDescent="0.2">
      <c r="A30" s="60"/>
      <c r="B30" s="14">
        <v>43</v>
      </c>
      <c r="C30" s="15"/>
      <c r="D30" s="14"/>
      <c r="E30" s="14"/>
    </row>
    <row r="31" spans="1:5" s="11" customFormat="1" ht="19.5" customHeight="1" x14ac:dyDescent="0.2">
      <c r="A31" s="60"/>
      <c r="B31" s="14">
        <v>44</v>
      </c>
      <c r="C31" s="15"/>
      <c r="D31" s="14"/>
      <c r="E31" s="14"/>
    </row>
    <row r="32" spans="1:5" s="11" customFormat="1" ht="20.25" customHeight="1" x14ac:dyDescent="0.2">
      <c r="A32" s="61" t="s">
        <v>15</v>
      </c>
      <c r="B32" s="23">
        <v>45</v>
      </c>
      <c r="C32" s="17" t="s">
        <v>93</v>
      </c>
      <c r="D32" s="16" t="s">
        <v>39</v>
      </c>
      <c r="E32" s="16" t="s">
        <v>89</v>
      </c>
    </row>
    <row r="33" spans="1:5" s="11" customFormat="1" ht="20.25" customHeight="1" x14ac:dyDescent="0.2">
      <c r="A33" s="61"/>
      <c r="B33" s="23">
        <v>46</v>
      </c>
      <c r="C33" s="17"/>
      <c r="D33" s="16"/>
      <c r="E33" s="16"/>
    </row>
    <row r="34" spans="1:5" s="11" customFormat="1" ht="19.5" customHeight="1" x14ac:dyDescent="0.2">
      <c r="A34" s="61"/>
      <c r="B34" s="34">
        <v>47</v>
      </c>
      <c r="C34" s="17"/>
      <c r="D34" s="16"/>
      <c r="E34" s="16"/>
    </row>
    <row r="35" spans="1:5" s="11" customFormat="1" ht="10.5" customHeight="1" x14ac:dyDescent="0.2"/>
  </sheetData>
  <sheetProtection algorithmName="SHA-512" hashValue="I9mrbyZmdWSw6Ko8up5QguLV3aEO0sfvSbE5rVPI6LvwEBT7kcYSJZleIVkboO7KsfYVVnyVrWjQ5avIkCBp8A==" saltValue="VWeA73s17cMCVBa8EietMg==" spinCount="100000" sheet="1" objects="1" scenarios="1" selectLockedCells="1" selectUnlockedCells="1"/>
  <mergeCells count="16">
    <mergeCell ref="A1:B2"/>
    <mergeCell ref="D1:E2"/>
    <mergeCell ref="A3:B3"/>
    <mergeCell ref="D3:E3"/>
    <mergeCell ref="A10:E11"/>
    <mergeCell ref="A5:E6"/>
    <mergeCell ref="B7:E7"/>
    <mergeCell ref="B9:E9"/>
    <mergeCell ref="B8:E8"/>
    <mergeCell ref="A32:A34"/>
    <mergeCell ref="B12:C12"/>
    <mergeCell ref="A17:A21"/>
    <mergeCell ref="A22:A24"/>
    <mergeCell ref="A25:A28"/>
    <mergeCell ref="A29:A31"/>
    <mergeCell ref="A13:A16"/>
  </mergeCells>
  <printOptions horizontalCentered="1"/>
  <pageMargins left="0.70866141732283472" right="0.70866141732283472" top="0.74803149606299213" bottom="0.74803149606299213" header="0.31496062992125984" footer="0.31496062992125984"/>
  <pageSetup scale="8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E42"/>
  <sheetViews>
    <sheetView showGridLines="0" zoomScaleNormal="100" workbookViewId="0">
      <selection activeCell="C29" sqref="C29"/>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58" t="s">
        <v>28</v>
      </c>
      <c r="B1" s="58"/>
      <c r="C1" s="6" t="s">
        <v>42</v>
      </c>
      <c r="D1" s="56"/>
      <c r="E1" s="56"/>
    </row>
    <row r="2" spans="1:5" s="4" customFormat="1" ht="18.75" customHeight="1" x14ac:dyDescent="0.25">
      <c r="A2" s="58"/>
      <c r="B2" s="58"/>
      <c r="C2" s="53" t="s">
        <v>105</v>
      </c>
      <c r="D2" s="56"/>
      <c r="E2" s="56"/>
    </row>
    <row r="3" spans="1:5" s="5" customFormat="1" ht="19.5" customHeight="1" x14ac:dyDescent="0.25">
      <c r="A3" s="59" t="s">
        <v>40</v>
      </c>
      <c r="B3" s="59"/>
      <c r="C3" s="54" t="s">
        <v>41</v>
      </c>
      <c r="D3" s="59" t="s">
        <v>107</v>
      </c>
      <c r="E3" s="59"/>
    </row>
    <row r="4" spans="1:5" s="5" customFormat="1" ht="7.5" customHeight="1" x14ac:dyDescent="0.25">
      <c r="A4" s="29"/>
      <c r="B4" s="30"/>
      <c r="C4" s="31"/>
      <c r="D4" s="30"/>
      <c r="E4" s="32"/>
    </row>
    <row r="5" spans="1:5" s="11" customFormat="1" ht="18" customHeight="1" x14ac:dyDescent="0.2">
      <c r="A5" s="62" t="s">
        <v>30</v>
      </c>
      <c r="B5" s="63"/>
      <c r="C5" s="63"/>
      <c r="D5" s="63"/>
      <c r="E5" s="64"/>
    </row>
    <row r="6" spans="1:5" s="11" customFormat="1" ht="17.25" customHeight="1" x14ac:dyDescent="0.2">
      <c r="A6" s="65"/>
      <c r="B6" s="66"/>
      <c r="C6" s="66"/>
      <c r="D6" s="66"/>
      <c r="E6" s="67"/>
    </row>
    <row r="7" spans="1:5" s="11" customFormat="1" ht="12.75" x14ac:dyDescent="0.2">
      <c r="A7" s="12" t="s">
        <v>18</v>
      </c>
      <c r="B7" s="99" t="str">
        <f>'Contexto Externo'!B7:E7</f>
        <v>17. Gestión Disciplinaria</v>
      </c>
      <c r="C7" s="99"/>
      <c r="D7" s="99"/>
      <c r="E7" s="99"/>
    </row>
    <row r="8" spans="1:5" s="11" customFormat="1" ht="54" customHeight="1" x14ac:dyDescent="0.2">
      <c r="A8" s="13" t="s">
        <v>24</v>
      </c>
      <c r="B8" s="93" t="str">
        <f ca="1">'Contexto Externo'!B8:E8</f>
        <v>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v>
      </c>
      <c r="C8" s="94"/>
      <c r="D8" s="94"/>
      <c r="E8" s="95"/>
    </row>
    <row r="9" spans="1:5" s="38" customFormat="1" ht="14.25" customHeight="1" x14ac:dyDescent="0.2">
      <c r="A9" s="37" t="s">
        <v>19</v>
      </c>
      <c r="B9" s="100">
        <f>'Contexto Externo'!B9:E9</f>
        <v>44316</v>
      </c>
      <c r="C9" s="100"/>
      <c r="D9" s="100"/>
      <c r="E9" s="100"/>
    </row>
    <row r="10" spans="1:5" s="11" customFormat="1" ht="15.75" customHeight="1" x14ac:dyDescent="0.2">
      <c r="A10" s="68" t="s">
        <v>9</v>
      </c>
      <c r="B10" s="69"/>
      <c r="C10" s="69"/>
      <c r="D10" s="69"/>
      <c r="E10" s="70"/>
    </row>
    <row r="11" spans="1:5" s="11" customFormat="1" ht="15.75" customHeight="1" x14ac:dyDescent="0.2">
      <c r="A11" s="71"/>
      <c r="B11" s="72"/>
      <c r="C11" s="72"/>
      <c r="D11" s="72"/>
      <c r="E11" s="73"/>
    </row>
    <row r="12" spans="1:5" s="11" customFormat="1" ht="12.75" x14ac:dyDescent="0.2">
      <c r="A12" s="18" t="s">
        <v>0</v>
      </c>
      <c r="B12" s="74" t="s">
        <v>1</v>
      </c>
      <c r="C12" s="75"/>
      <c r="D12" s="18" t="s">
        <v>16</v>
      </c>
      <c r="E12" s="18" t="s">
        <v>17</v>
      </c>
    </row>
    <row r="13" spans="1:5" s="11" customFormat="1" ht="16.5" customHeight="1" x14ac:dyDescent="0.2">
      <c r="A13" s="96" t="s">
        <v>31</v>
      </c>
      <c r="B13" s="14">
        <v>48</v>
      </c>
      <c r="C13" s="15" t="s">
        <v>98</v>
      </c>
      <c r="D13" s="14" t="s">
        <v>39</v>
      </c>
      <c r="E13" s="14"/>
    </row>
    <row r="14" spans="1:5" s="11" customFormat="1" ht="12.75" x14ac:dyDescent="0.2">
      <c r="A14" s="97"/>
      <c r="B14" s="14">
        <v>49</v>
      </c>
      <c r="C14" s="15"/>
      <c r="D14" s="14"/>
      <c r="E14" s="14"/>
    </row>
    <row r="15" spans="1:5" s="11" customFormat="1" ht="12.75" x14ac:dyDescent="0.2">
      <c r="A15" s="98"/>
      <c r="B15" s="14">
        <v>50</v>
      </c>
      <c r="C15" s="15"/>
      <c r="D15" s="14"/>
      <c r="E15" s="14"/>
    </row>
    <row r="16" spans="1:5" s="11" customFormat="1" ht="30" customHeight="1" x14ac:dyDescent="0.2">
      <c r="A16" s="61" t="s">
        <v>32</v>
      </c>
      <c r="B16" s="16">
        <v>51</v>
      </c>
      <c r="C16" s="43" t="s">
        <v>134</v>
      </c>
      <c r="D16" s="42" t="s">
        <v>39</v>
      </c>
      <c r="E16" s="42" t="s">
        <v>39</v>
      </c>
    </row>
    <row r="17" spans="1:5" s="38" customFormat="1" ht="18.75" customHeight="1" x14ac:dyDescent="0.2">
      <c r="A17" s="61"/>
      <c r="B17" s="42">
        <v>52</v>
      </c>
      <c r="C17" s="43"/>
      <c r="D17" s="42"/>
      <c r="E17" s="42"/>
    </row>
    <row r="18" spans="1:5" s="11" customFormat="1" ht="12.75" x14ac:dyDescent="0.2">
      <c r="A18" s="61"/>
      <c r="B18" s="16">
        <v>53</v>
      </c>
      <c r="C18" s="17"/>
      <c r="D18" s="16"/>
      <c r="E18" s="16"/>
    </row>
    <row r="19" spans="1:5" s="11" customFormat="1" ht="27.75" customHeight="1" x14ac:dyDescent="0.2">
      <c r="A19" s="60" t="s">
        <v>33</v>
      </c>
      <c r="B19" s="14">
        <v>54</v>
      </c>
      <c r="C19" s="33" t="s">
        <v>94</v>
      </c>
      <c r="D19" s="14" t="s">
        <v>39</v>
      </c>
      <c r="E19" s="14"/>
    </row>
    <row r="20" spans="1:5" s="38" customFormat="1" ht="12.75" x14ac:dyDescent="0.2">
      <c r="A20" s="60"/>
      <c r="B20" s="44">
        <v>55</v>
      </c>
      <c r="C20" s="49" t="s">
        <v>125</v>
      </c>
      <c r="D20" s="44"/>
      <c r="E20" s="44" t="s">
        <v>39</v>
      </c>
    </row>
    <row r="21" spans="1:5" s="38" customFormat="1" ht="18" customHeight="1" x14ac:dyDescent="0.2">
      <c r="A21" s="60"/>
      <c r="B21" s="44">
        <v>56</v>
      </c>
      <c r="C21" s="49" t="s">
        <v>129</v>
      </c>
      <c r="D21" s="44"/>
      <c r="E21" s="44" t="s">
        <v>39</v>
      </c>
    </row>
    <row r="22" spans="1:5" s="11" customFormat="1" ht="21.75" customHeight="1" x14ac:dyDescent="0.2">
      <c r="A22" s="61" t="s">
        <v>34</v>
      </c>
      <c r="B22" s="16">
        <v>57</v>
      </c>
      <c r="C22" s="41" t="s">
        <v>135</v>
      </c>
      <c r="D22" s="42" t="s">
        <v>39</v>
      </c>
      <c r="E22" s="42"/>
    </row>
    <row r="23" spans="1:5" s="40" customFormat="1" ht="18.75" customHeight="1" x14ac:dyDescent="0.25">
      <c r="A23" s="61"/>
      <c r="B23" s="42">
        <v>58</v>
      </c>
      <c r="C23" s="46" t="s">
        <v>136</v>
      </c>
      <c r="D23" s="45" t="s">
        <v>39</v>
      </c>
      <c r="E23" s="45"/>
    </row>
    <row r="24" spans="1:5" s="11" customFormat="1" ht="28.5" customHeight="1" x14ac:dyDescent="0.2">
      <c r="A24" s="60" t="s">
        <v>35</v>
      </c>
      <c r="B24" s="14">
        <v>59</v>
      </c>
      <c r="C24" s="33" t="s">
        <v>95</v>
      </c>
      <c r="D24" s="14" t="s">
        <v>39</v>
      </c>
      <c r="E24" s="14"/>
    </row>
    <row r="25" spans="1:5" s="38" customFormat="1" ht="20.25" customHeight="1" x14ac:dyDescent="0.2">
      <c r="A25" s="60"/>
      <c r="B25" s="44">
        <v>60</v>
      </c>
      <c r="C25" s="50" t="s">
        <v>123</v>
      </c>
      <c r="D25" s="44"/>
      <c r="E25" s="44" t="s">
        <v>39</v>
      </c>
    </row>
    <row r="26" spans="1:5" s="38" customFormat="1" ht="32.25" customHeight="1" x14ac:dyDescent="0.2">
      <c r="A26" s="60"/>
      <c r="B26" s="44">
        <v>61</v>
      </c>
      <c r="C26" s="49" t="s">
        <v>121</v>
      </c>
      <c r="D26" s="44" t="s">
        <v>39</v>
      </c>
      <c r="E26" s="44" t="s">
        <v>39</v>
      </c>
    </row>
    <row r="27" spans="1:5" s="38" customFormat="1" ht="18" customHeight="1" x14ac:dyDescent="0.2">
      <c r="A27" s="60"/>
      <c r="B27" s="44">
        <v>62</v>
      </c>
      <c r="C27" s="49" t="s">
        <v>130</v>
      </c>
      <c r="D27" s="44" t="s">
        <v>39</v>
      </c>
      <c r="E27" s="44" t="s">
        <v>39</v>
      </c>
    </row>
    <row r="28" spans="1:5" s="38" customFormat="1" ht="19.5" customHeight="1" x14ac:dyDescent="0.2">
      <c r="A28" s="60"/>
      <c r="B28" s="44">
        <v>63</v>
      </c>
      <c r="C28" s="49" t="s">
        <v>126</v>
      </c>
      <c r="D28" s="44" t="s">
        <v>39</v>
      </c>
      <c r="E28" s="44" t="s">
        <v>39</v>
      </c>
    </row>
    <row r="29" spans="1:5" s="38" customFormat="1" ht="19.5" customHeight="1" x14ac:dyDescent="0.2">
      <c r="A29" s="60"/>
      <c r="B29" s="44">
        <v>64</v>
      </c>
      <c r="C29" s="49" t="s">
        <v>124</v>
      </c>
      <c r="D29" s="44" t="s">
        <v>39</v>
      </c>
      <c r="E29" s="44" t="s">
        <v>39</v>
      </c>
    </row>
    <row r="30" spans="1:5" s="11" customFormat="1" ht="17.25" customHeight="1" x14ac:dyDescent="0.2">
      <c r="A30" s="61" t="s">
        <v>36</v>
      </c>
      <c r="B30" s="16">
        <v>65</v>
      </c>
      <c r="C30" s="41" t="s">
        <v>96</v>
      </c>
      <c r="D30" s="42" t="s">
        <v>39</v>
      </c>
      <c r="E30" s="42" t="s">
        <v>39</v>
      </c>
    </row>
    <row r="31" spans="1:5" s="11" customFormat="1" ht="15.75" customHeight="1" x14ac:dyDescent="0.2">
      <c r="A31" s="61"/>
      <c r="B31" s="16">
        <v>66</v>
      </c>
      <c r="C31" s="17"/>
      <c r="D31" s="16"/>
      <c r="E31" s="16"/>
    </row>
    <row r="32" spans="1:5" s="11" customFormat="1" ht="15.75" customHeight="1" x14ac:dyDescent="0.2">
      <c r="A32" s="61"/>
      <c r="B32" s="16">
        <v>67</v>
      </c>
      <c r="C32" s="17"/>
      <c r="D32" s="16"/>
      <c r="E32" s="16"/>
    </row>
    <row r="33" s="11" customFormat="1" ht="12.75" x14ac:dyDescent="0.2"/>
    <row r="34" s="11" customFormat="1" ht="12.75" x14ac:dyDescent="0.2"/>
    <row r="35" s="11" customFormat="1" ht="12.75" x14ac:dyDescent="0.2"/>
    <row r="36" s="11" customFormat="1" ht="12.75" x14ac:dyDescent="0.2"/>
    <row r="37" s="11" customFormat="1" ht="12.75" x14ac:dyDescent="0.2"/>
    <row r="38" s="11" customFormat="1" ht="12.75" x14ac:dyDescent="0.2"/>
    <row r="39" s="11" customFormat="1" ht="12.75" x14ac:dyDescent="0.2"/>
    <row r="40" s="11" customFormat="1" ht="12.75" x14ac:dyDescent="0.2"/>
    <row r="41" s="11" customFormat="1" ht="12.75" x14ac:dyDescent="0.2"/>
    <row r="42" s="11" customFormat="1" ht="12.75" x14ac:dyDescent="0.2"/>
  </sheetData>
  <sheetProtection algorithmName="SHA-512" hashValue="KZbToVjwZjA2ffBsUHFRCB8/vHemFNDNdht/Qp9Sm16vMmPe5QLoqW7n2AVaW3qTnsAimJZPNwfEMDtFQ8qFAg==" saltValue="Khz2DNhbSksLyac56eW8bg==" spinCount="100000" sheet="1" objects="1" scenarios="1" selectLockedCells="1" selectUnlockedCells="1"/>
  <mergeCells count="16">
    <mergeCell ref="A1:B2"/>
    <mergeCell ref="D1:E2"/>
    <mergeCell ref="A3:B3"/>
    <mergeCell ref="D3:E3"/>
    <mergeCell ref="A30:A32"/>
    <mergeCell ref="B12:C12"/>
    <mergeCell ref="A13:A15"/>
    <mergeCell ref="A16:A18"/>
    <mergeCell ref="A19:A21"/>
    <mergeCell ref="A22:A23"/>
    <mergeCell ref="A24:A29"/>
    <mergeCell ref="A10:E11"/>
    <mergeCell ref="A5:E6"/>
    <mergeCell ref="B7:E7"/>
    <mergeCell ref="B8:E8"/>
    <mergeCell ref="B9:E9"/>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tabSelected="1" zoomScale="110" zoomScaleNormal="110" workbookViewId="0">
      <selection activeCell="C1" sqref="C1:E1"/>
    </sheetView>
  </sheetViews>
  <sheetFormatPr baseColWidth="10" defaultColWidth="11.42578125" defaultRowHeight="15" x14ac:dyDescent="0.25"/>
  <cols>
    <col min="1" max="1" width="12" style="2" customWidth="1"/>
    <col min="2" max="2" width="19.5703125" style="35"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58" t="s">
        <v>28</v>
      </c>
      <c r="B1" s="58"/>
      <c r="C1" s="112" t="s">
        <v>42</v>
      </c>
      <c r="D1" s="113"/>
      <c r="E1" s="114"/>
      <c r="F1" s="56"/>
      <c r="G1" s="56"/>
    </row>
    <row r="2" spans="1:7" s="4" customFormat="1" ht="18.75" customHeight="1" x14ac:dyDescent="0.25">
      <c r="A2" s="58"/>
      <c r="B2" s="58"/>
      <c r="C2" s="115" t="s">
        <v>105</v>
      </c>
      <c r="D2" s="115"/>
      <c r="E2" s="115"/>
      <c r="F2" s="56"/>
      <c r="G2" s="56"/>
    </row>
    <row r="3" spans="1:7" s="5" customFormat="1" ht="19.5" customHeight="1" x14ac:dyDescent="0.25">
      <c r="A3" s="59" t="s">
        <v>40</v>
      </c>
      <c r="B3" s="59"/>
      <c r="C3" s="116" t="s">
        <v>41</v>
      </c>
      <c r="D3" s="116"/>
      <c r="E3" s="116"/>
      <c r="F3" s="59" t="s">
        <v>108</v>
      </c>
      <c r="G3" s="59"/>
    </row>
    <row r="4" spans="1:7" s="5" customFormat="1" ht="7.5" customHeight="1" x14ac:dyDescent="0.25">
      <c r="A4" s="29"/>
      <c r="B4" s="36"/>
      <c r="C4" s="31"/>
      <c r="D4" s="30"/>
      <c r="E4" s="32"/>
      <c r="F4" s="10"/>
      <c r="G4" s="55"/>
    </row>
    <row r="5" spans="1:7" s="11" customFormat="1" ht="15" customHeight="1" x14ac:dyDescent="0.2">
      <c r="A5" s="111" t="s">
        <v>22</v>
      </c>
      <c r="B5" s="111"/>
      <c r="C5" s="111"/>
      <c r="D5" s="111"/>
      <c r="E5" s="111"/>
      <c r="F5" s="111"/>
      <c r="G5" s="111"/>
    </row>
    <row r="6" spans="1:7" s="11" customFormat="1" ht="15" customHeight="1" x14ac:dyDescent="0.2">
      <c r="A6" s="111"/>
      <c r="B6" s="111"/>
      <c r="C6" s="111"/>
      <c r="D6" s="111"/>
      <c r="E6" s="111"/>
      <c r="F6" s="111"/>
      <c r="G6" s="111"/>
    </row>
    <row r="7" spans="1:7" s="11" customFormat="1" ht="14.25" customHeight="1" x14ac:dyDescent="0.2">
      <c r="A7" s="12" t="s">
        <v>18</v>
      </c>
      <c r="B7" s="99" t="str">
        <f>'Contexto Externo'!B7:E7</f>
        <v>17. Gestión Disciplinaria</v>
      </c>
      <c r="C7" s="99"/>
      <c r="D7" s="99"/>
      <c r="E7" s="99"/>
      <c r="F7" s="99"/>
      <c r="G7" s="99"/>
    </row>
    <row r="8" spans="1:7" s="11" customFormat="1" ht="44.25" customHeight="1" x14ac:dyDescent="0.2">
      <c r="A8" s="13" t="s">
        <v>24</v>
      </c>
      <c r="B8" s="117" t="str">
        <f ca="1">'Contexto Externo'!B8:E8</f>
        <v>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v>
      </c>
      <c r="C8" s="117"/>
      <c r="D8" s="117"/>
      <c r="E8" s="117"/>
      <c r="F8" s="117"/>
      <c r="G8" s="117"/>
    </row>
    <row r="9" spans="1:7" s="38" customFormat="1" ht="16.5" customHeight="1" x14ac:dyDescent="0.2">
      <c r="A9" s="37" t="s">
        <v>19</v>
      </c>
      <c r="B9" s="100">
        <f>'Contexto Externo'!B9:E9</f>
        <v>44316</v>
      </c>
      <c r="C9" s="100"/>
      <c r="D9" s="100"/>
      <c r="E9" s="100"/>
      <c r="F9" s="100"/>
      <c r="G9" s="100"/>
    </row>
    <row r="10" spans="1:7" s="11" customFormat="1" ht="15.75" customHeight="1" x14ac:dyDescent="0.2">
      <c r="A10" s="107" t="s">
        <v>78</v>
      </c>
      <c r="B10" s="108"/>
      <c r="C10" s="118" t="s">
        <v>29</v>
      </c>
      <c r="D10" s="108"/>
      <c r="E10" s="108"/>
      <c r="F10" s="108"/>
      <c r="G10" s="119"/>
    </row>
    <row r="11" spans="1:7" s="11" customFormat="1" ht="16.5" customHeight="1" x14ac:dyDescent="0.2">
      <c r="A11" s="109"/>
      <c r="B11" s="110"/>
      <c r="C11" s="109"/>
      <c r="D11" s="110"/>
      <c r="E11" s="110"/>
      <c r="F11" s="110"/>
      <c r="G11" s="120"/>
    </row>
    <row r="12" spans="1:7" s="52" customFormat="1" ht="58.5" customHeight="1" x14ac:dyDescent="0.25">
      <c r="A12" s="51">
        <v>1</v>
      </c>
      <c r="B12" s="47" t="s">
        <v>146</v>
      </c>
      <c r="C12" s="101" t="s">
        <v>120</v>
      </c>
      <c r="D12" s="102"/>
      <c r="E12" s="102"/>
      <c r="F12" s="102"/>
      <c r="G12" s="103"/>
    </row>
    <row r="13" spans="1:7" s="52" customFormat="1" ht="42" customHeight="1" x14ac:dyDescent="0.25">
      <c r="A13" s="51">
        <v>2</v>
      </c>
      <c r="B13" s="47" t="s">
        <v>137</v>
      </c>
      <c r="C13" s="101" t="s">
        <v>151</v>
      </c>
      <c r="D13" s="102"/>
      <c r="E13" s="102"/>
      <c r="F13" s="102"/>
      <c r="G13" s="103"/>
    </row>
    <row r="14" spans="1:7" s="52" customFormat="1" ht="64.5" customHeight="1" x14ac:dyDescent="0.25">
      <c r="A14" s="51">
        <v>3</v>
      </c>
      <c r="B14" s="47" t="s">
        <v>79</v>
      </c>
      <c r="C14" s="101" t="s">
        <v>86</v>
      </c>
      <c r="D14" s="102"/>
      <c r="E14" s="102"/>
      <c r="F14" s="102"/>
      <c r="G14" s="103"/>
    </row>
    <row r="15" spans="1:7" s="52" customFormat="1" ht="57" customHeight="1" x14ac:dyDescent="0.25">
      <c r="A15" s="51">
        <v>4</v>
      </c>
      <c r="B15" s="47" t="s">
        <v>145</v>
      </c>
      <c r="C15" s="101" t="s">
        <v>144</v>
      </c>
      <c r="D15" s="102"/>
      <c r="E15" s="102"/>
      <c r="F15" s="102"/>
      <c r="G15" s="103"/>
    </row>
    <row r="16" spans="1:7" s="38" customFormat="1" ht="77.25" customHeight="1" x14ac:dyDescent="0.2">
      <c r="A16" s="51">
        <v>5</v>
      </c>
      <c r="B16" s="42" t="s">
        <v>80</v>
      </c>
      <c r="C16" s="104" t="s">
        <v>118</v>
      </c>
      <c r="D16" s="105"/>
      <c r="E16" s="105"/>
      <c r="F16" s="105"/>
      <c r="G16" s="106"/>
    </row>
    <row r="17" spans="1:7" s="38" customFormat="1" ht="60.75" customHeight="1" x14ac:dyDescent="0.2">
      <c r="A17" s="51">
        <v>6</v>
      </c>
      <c r="B17" s="42" t="s">
        <v>81</v>
      </c>
      <c r="C17" s="104" t="s">
        <v>85</v>
      </c>
      <c r="D17" s="105"/>
      <c r="E17" s="105"/>
      <c r="F17" s="105"/>
      <c r="G17" s="106"/>
    </row>
    <row r="18" spans="1:7" s="38" customFormat="1" ht="69.75" customHeight="1" x14ac:dyDescent="0.2">
      <c r="A18" s="51">
        <v>7</v>
      </c>
      <c r="B18" s="42" t="s">
        <v>115</v>
      </c>
      <c r="C18" s="104" t="s">
        <v>138</v>
      </c>
      <c r="D18" s="105"/>
      <c r="E18" s="105"/>
      <c r="F18" s="105"/>
      <c r="G18" s="106"/>
    </row>
    <row r="19" spans="1:7" s="38" customFormat="1" ht="33" customHeight="1" x14ac:dyDescent="0.2">
      <c r="A19" s="51">
        <v>8</v>
      </c>
      <c r="B19" s="42" t="s">
        <v>116</v>
      </c>
      <c r="C19" s="104" t="s">
        <v>152</v>
      </c>
      <c r="D19" s="105"/>
      <c r="E19" s="105"/>
      <c r="F19" s="105"/>
      <c r="G19" s="106"/>
    </row>
    <row r="20" spans="1:7" s="38" customFormat="1" ht="37.5" customHeight="1" x14ac:dyDescent="0.2">
      <c r="A20" s="51">
        <v>9</v>
      </c>
      <c r="B20" s="42" t="s">
        <v>117</v>
      </c>
      <c r="C20" s="104" t="s">
        <v>150</v>
      </c>
      <c r="D20" s="105"/>
      <c r="E20" s="105"/>
      <c r="F20" s="105"/>
      <c r="G20" s="106"/>
    </row>
    <row r="21" spans="1:7" s="38" customFormat="1" ht="81.75" customHeight="1" x14ac:dyDescent="0.2">
      <c r="A21" s="51">
        <v>10</v>
      </c>
      <c r="B21" s="42" t="s">
        <v>142</v>
      </c>
      <c r="C21" s="104" t="s">
        <v>143</v>
      </c>
      <c r="D21" s="105"/>
      <c r="E21" s="105"/>
      <c r="F21" s="105"/>
      <c r="G21" s="106"/>
    </row>
    <row r="22" spans="1:7" s="38" customFormat="1" ht="35.25" customHeight="1" x14ac:dyDescent="0.2">
      <c r="A22" s="51">
        <v>11</v>
      </c>
      <c r="B22" s="42" t="s">
        <v>112</v>
      </c>
      <c r="C22" s="104" t="s">
        <v>141</v>
      </c>
      <c r="D22" s="105"/>
      <c r="E22" s="105"/>
      <c r="F22" s="105"/>
      <c r="G22" s="106"/>
    </row>
    <row r="23" spans="1:7" s="38" customFormat="1" ht="43.5" customHeight="1" x14ac:dyDescent="0.2">
      <c r="A23" s="51">
        <v>12</v>
      </c>
      <c r="B23" s="42" t="s">
        <v>119</v>
      </c>
      <c r="C23" s="104" t="s">
        <v>139</v>
      </c>
      <c r="D23" s="105"/>
      <c r="E23" s="105"/>
      <c r="F23" s="105"/>
      <c r="G23" s="106"/>
    </row>
    <row r="24" spans="1:7" s="38" customFormat="1" ht="46.5" customHeight="1" x14ac:dyDescent="0.2">
      <c r="A24" s="51">
        <v>13</v>
      </c>
      <c r="B24" s="42" t="s">
        <v>147</v>
      </c>
      <c r="C24" s="104" t="s">
        <v>139</v>
      </c>
      <c r="D24" s="105"/>
      <c r="E24" s="105"/>
      <c r="F24" s="105"/>
      <c r="G24" s="106"/>
    </row>
    <row r="25" spans="1:7" s="38" customFormat="1" ht="46.5" customHeight="1" x14ac:dyDescent="0.2">
      <c r="A25" s="51">
        <v>14</v>
      </c>
      <c r="B25" s="42" t="s">
        <v>113</v>
      </c>
      <c r="C25" s="104" t="s">
        <v>114</v>
      </c>
      <c r="D25" s="105"/>
      <c r="E25" s="105"/>
      <c r="F25" s="105"/>
      <c r="G25" s="106"/>
    </row>
    <row r="26" spans="1:7" s="38" customFormat="1" ht="53.25" customHeight="1" x14ac:dyDescent="0.2">
      <c r="A26" s="51">
        <v>15</v>
      </c>
      <c r="B26" s="42" t="s">
        <v>149</v>
      </c>
      <c r="C26" s="104" t="s">
        <v>140</v>
      </c>
      <c r="D26" s="105"/>
      <c r="E26" s="105"/>
      <c r="F26" s="105"/>
      <c r="G26" s="106"/>
    </row>
    <row r="27" spans="1:7" s="38" customFormat="1" ht="53.25" customHeight="1" x14ac:dyDescent="0.2">
      <c r="A27" s="51">
        <v>16</v>
      </c>
      <c r="B27" s="42" t="s">
        <v>148</v>
      </c>
      <c r="C27" s="104" t="s">
        <v>139</v>
      </c>
      <c r="D27" s="105"/>
      <c r="E27" s="105"/>
      <c r="F27" s="105"/>
      <c r="G27" s="106"/>
    </row>
  </sheetData>
  <sheetProtection algorithmName="SHA-512" hashValue="827+Qhn8w+ULZ+OjyKpWkai+8TmbyJ5tJqc1h7fNy6Oo0b3QklkngyTXBeTbBCC9ewjivrOHYaGKQztPjyLlXg==" saltValue="OByPayinFe4+ptkHU7rdKw==" spinCount="100000" sheet="1" objects="1" scenarios="1" selectLockedCells="1" selectUnlockedCells="1"/>
  <mergeCells count="29">
    <mergeCell ref="C27:G27"/>
    <mergeCell ref="A10:B11"/>
    <mergeCell ref="A5:G6"/>
    <mergeCell ref="A1:B2"/>
    <mergeCell ref="F1:G2"/>
    <mergeCell ref="A3:B3"/>
    <mergeCell ref="F3:G3"/>
    <mergeCell ref="C1:E1"/>
    <mergeCell ref="C2:E2"/>
    <mergeCell ref="C3:E3"/>
    <mergeCell ref="B7:G7"/>
    <mergeCell ref="B8:G8"/>
    <mergeCell ref="B9:G9"/>
    <mergeCell ref="C10:G11"/>
    <mergeCell ref="C14:G14"/>
    <mergeCell ref="C12:G12"/>
    <mergeCell ref="C13:G13"/>
    <mergeCell ref="C25:G25"/>
    <mergeCell ref="C26:G26"/>
    <mergeCell ref="C15:G15"/>
    <mergeCell ref="C24:G24"/>
    <mergeCell ref="C23:G23"/>
    <mergeCell ref="C19:G19"/>
    <mergeCell ref="C20:G20"/>
    <mergeCell ref="C22:G22"/>
    <mergeCell ref="C16:G16"/>
    <mergeCell ref="C17:G17"/>
    <mergeCell ref="C21:G21"/>
    <mergeCell ref="C18:G18"/>
  </mergeCells>
  <printOptions horizontalCentered="1"/>
  <pageMargins left="0.70866141732283472" right="0.70866141732283472" top="0.74803149606299213" bottom="0.74803149606299213" header="0.31496062992125984" footer="0.31496062992125984"/>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showGridLines="0" workbookViewId="0">
      <selection activeCell="G7" sqref="G7"/>
    </sheetView>
  </sheetViews>
  <sheetFormatPr baseColWidth="10" defaultRowHeight="12.75" x14ac:dyDescent="0.2"/>
  <cols>
    <col min="1" max="1" width="84.5703125" style="25" customWidth="1"/>
    <col min="2" max="16384" width="11.42578125" style="3"/>
  </cols>
  <sheetData>
    <row r="1" spans="1:1" x14ac:dyDescent="0.2">
      <c r="A1" s="25" t="s">
        <v>25</v>
      </c>
    </row>
    <row r="2" spans="1:1" x14ac:dyDescent="0.2">
      <c r="A2" s="25" t="s">
        <v>26</v>
      </c>
    </row>
    <row r="3" spans="1:1" x14ac:dyDescent="0.2">
      <c r="A3" s="25" t="s">
        <v>43</v>
      </c>
    </row>
    <row r="4" spans="1:1" x14ac:dyDescent="0.2">
      <c r="A4" s="25" t="s">
        <v>44</v>
      </c>
    </row>
    <row r="5" spans="1:1" x14ac:dyDescent="0.2">
      <c r="A5" s="25" t="s">
        <v>45</v>
      </c>
    </row>
    <row r="6" spans="1:1" x14ac:dyDescent="0.2">
      <c r="A6" s="25" t="s">
        <v>46</v>
      </c>
    </row>
    <row r="7" spans="1:1" x14ac:dyDescent="0.2">
      <c r="A7" s="25" t="s">
        <v>47</v>
      </c>
    </row>
    <row r="8" spans="1:1" x14ac:dyDescent="0.2">
      <c r="A8" s="25" t="s">
        <v>48</v>
      </c>
    </row>
    <row r="9" spans="1:1" x14ac:dyDescent="0.2">
      <c r="A9" s="25" t="s">
        <v>49</v>
      </c>
    </row>
    <row r="10" spans="1:1" x14ac:dyDescent="0.2">
      <c r="A10" s="25" t="s">
        <v>50</v>
      </c>
    </row>
    <row r="11" spans="1:1" x14ac:dyDescent="0.2">
      <c r="A11" s="25" t="s">
        <v>51</v>
      </c>
    </row>
    <row r="12" spans="1:1" x14ac:dyDescent="0.2">
      <c r="A12" s="25" t="s">
        <v>56</v>
      </c>
    </row>
    <row r="13" spans="1:1" x14ac:dyDescent="0.2">
      <c r="A13" s="25" t="s">
        <v>54</v>
      </c>
    </row>
    <row r="14" spans="1:1" x14ac:dyDescent="0.2">
      <c r="A14" s="25" t="s">
        <v>55</v>
      </c>
    </row>
    <row r="15" spans="1:1" x14ac:dyDescent="0.2">
      <c r="A15" s="25" t="s">
        <v>57</v>
      </c>
    </row>
    <row r="16" spans="1:1" x14ac:dyDescent="0.2">
      <c r="A16" s="25" t="s">
        <v>58</v>
      </c>
    </row>
    <row r="17" spans="1:1" x14ac:dyDescent="0.2">
      <c r="A17" s="25" t="s">
        <v>52</v>
      </c>
    </row>
    <row r="18" spans="1:1" x14ac:dyDescent="0.2">
      <c r="A18" s="25" t="s">
        <v>53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6" customWidth="1"/>
    <col min="2" max="2" width="94.28515625" style="3" customWidth="1"/>
    <col min="3" max="16384" width="11.42578125" style="3"/>
  </cols>
  <sheetData>
    <row r="2" spans="1:3" ht="57" customHeight="1" x14ac:dyDescent="0.2">
      <c r="A2" s="27" t="s">
        <v>25</v>
      </c>
      <c r="B2" s="21" t="s">
        <v>59</v>
      </c>
      <c r="C2" s="19"/>
    </row>
    <row r="3" spans="1:3" s="20" customFormat="1" ht="57" customHeight="1" x14ac:dyDescent="0.2">
      <c r="A3" s="27" t="s">
        <v>26</v>
      </c>
      <c r="B3" s="21" t="s">
        <v>60</v>
      </c>
      <c r="C3" s="19"/>
    </row>
    <row r="4" spans="1:3" ht="57" customHeight="1" x14ac:dyDescent="0.2">
      <c r="A4" s="27" t="s">
        <v>43</v>
      </c>
      <c r="B4" s="21" t="s">
        <v>61</v>
      </c>
      <c r="C4" s="19"/>
    </row>
    <row r="5" spans="1:3" ht="57" customHeight="1" x14ac:dyDescent="0.2">
      <c r="A5" s="27" t="s">
        <v>44</v>
      </c>
      <c r="B5" s="21" t="s">
        <v>69</v>
      </c>
      <c r="C5" s="19"/>
    </row>
    <row r="6" spans="1:3" ht="45" customHeight="1" x14ac:dyDescent="0.2">
      <c r="A6" s="27" t="s">
        <v>45</v>
      </c>
      <c r="B6" s="21" t="s">
        <v>62</v>
      </c>
      <c r="C6" s="19"/>
    </row>
    <row r="7" spans="1:3" ht="57" customHeight="1" x14ac:dyDescent="0.2">
      <c r="A7" s="27" t="s">
        <v>46</v>
      </c>
      <c r="B7" s="21" t="s">
        <v>63</v>
      </c>
      <c r="C7" s="19"/>
    </row>
    <row r="8" spans="1:3" ht="57" customHeight="1" x14ac:dyDescent="0.2">
      <c r="A8" s="27" t="s">
        <v>47</v>
      </c>
      <c r="B8" s="22" t="s">
        <v>64</v>
      </c>
      <c r="C8" s="19"/>
    </row>
    <row r="9" spans="1:3" ht="57" customHeight="1" x14ac:dyDescent="0.2">
      <c r="A9" s="27" t="s">
        <v>48</v>
      </c>
      <c r="B9" s="21" t="s">
        <v>65</v>
      </c>
      <c r="C9" s="19"/>
    </row>
    <row r="10" spans="1:3" ht="57" customHeight="1" x14ac:dyDescent="0.2">
      <c r="A10" s="27" t="s">
        <v>49</v>
      </c>
      <c r="B10" s="21" t="s">
        <v>66</v>
      </c>
      <c r="C10" s="19"/>
    </row>
    <row r="11" spans="1:3" ht="57" customHeight="1" x14ac:dyDescent="0.2">
      <c r="A11" s="27" t="s">
        <v>50</v>
      </c>
      <c r="B11" s="21" t="s">
        <v>67</v>
      </c>
      <c r="C11" s="19"/>
    </row>
    <row r="12" spans="1:3" ht="57" customHeight="1" x14ac:dyDescent="0.2">
      <c r="A12" s="27" t="s">
        <v>51</v>
      </c>
      <c r="B12" s="21" t="s">
        <v>27</v>
      </c>
      <c r="C12" s="19"/>
    </row>
    <row r="13" spans="1:3" ht="57" customHeight="1" x14ac:dyDescent="0.2">
      <c r="A13" s="27" t="s">
        <v>56</v>
      </c>
      <c r="B13" s="21" t="s">
        <v>75</v>
      </c>
      <c r="C13" s="19"/>
    </row>
    <row r="14" spans="1:3" ht="72.75" customHeight="1" x14ac:dyDescent="0.2">
      <c r="A14" s="27" t="s">
        <v>54</v>
      </c>
      <c r="B14" s="21" t="s">
        <v>70</v>
      </c>
      <c r="C14" s="19"/>
    </row>
    <row r="15" spans="1:3" ht="57" customHeight="1" x14ac:dyDescent="0.2">
      <c r="A15" s="27" t="s">
        <v>55</v>
      </c>
      <c r="B15" s="21" t="s">
        <v>71</v>
      </c>
      <c r="C15" s="19"/>
    </row>
    <row r="16" spans="1:3" ht="57" customHeight="1" x14ac:dyDescent="0.2">
      <c r="A16" s="27" t="s">
        <v>57</v>
      </c>
      <c r="B16" s="21" t="s">
        <v>72</v>
      </c>
      <c r="C16" s="19"/>
    </row>
    <row r="17" spans="1:3" ht="57" customHeight="1" x14ac:dyDescent="0.2">
      <c r="A17" s="27" t="s">
        <v>58</v>
      </c>
      <c r="B17" s="21" t="s">
        <v>68</v>
      </c>
      <c r="C17" s="19"/>
    </row>
    <row r="18" spans="1:3" ht="57" customHeight="1" x14ac:dyDescent="0.2">
      <c r="A18" s="27" t="s">
        <v>52</v>
      </c>
      <c r="B18" s="21" t="s">
        <v>73</v>
      </c>
      <c r="C18" s="19"/>
    </row>
    <row r="19" spans="1:3" ht="57" customHeight="1" x14ac:dyDescent="0.2">
      <c r="A19" s="27" t="s">
        <v>53</v>
      </c>
      <c r="B19" s="21" t="s">
        <v>23</v>
      </c>
      <c r="C19" s="19"/>
    </row>
    <row r="20" spans="1:3" x14ac:dyDescent="0.2">
      <c r="B20"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Cesar Leonardo Guevara Rodriguez</cp:lastModifiedBy>
  <cp:lastPrinted>2021-09-23T09:00:11Z</cp:lastPrinted>
  <dcterms:created xsi:type="dcterms:W3CDTF">2017-01-24T22:01:05Z</dcterms:created>
  <dcterms:modified xsi:type="dcterms:W3CDTF">2021-10-12T04:03:53Z</dcterms:modified>
</cp:coreProperties>
</file>